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LLY B\Desktop\"/>
    </mc:Choice>
  </mc:AlternateContent>
  <bookViews>
    <workbookView xWindow="0" yWindow="0" windowWidth="24570" windowHeight="1174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B20" i="1"/>
  <c r="H10" i="1"/>
  <c r="H11" i="1" s="1"/>
  <c r="H12" i="1" s="1"/>
  <c r="H3" i="1"/>
  <c r="H4" i="1"/>
  <c r="H5" i="1"/>
  <c r="H6" i="1"/>
  <c r="H7" i="1"/>
  <c r="H8" i="1"/>
  <c r="H2" i="1"/>
  <c r="G2" i="1"/>
  <c r="B16" i="1"/>
  <c r="D16" i="1"/>
  <c r="D14" i="1"/>
  <c r="B14" i="1"/>
</calcChain>
</file>

<file path=xl/sharedStrings.xml><?xml version="1.0" encoding="utf-8"?>
<sst xmlns="http://schemas.openxmlformats.org/spreadsheetml/2006/main" count="6" uniqueCount="6">
  <si>
    <t>A</t>
  </si>
  <si>
    <t>B</t>
  </si>
  <si>
    <t>Average</t>
  </si>
  <si>
    <t>stdev.s</t>
  </si>
  <si>
    <t>SEM</t>
  </si>
  <si>
    <t>Set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</si>
</sst>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D21" sqref="D21"/>
    </sheetView>
  </sheetViews>
  <sheetFormatPr defaultRowHeight="15" x14ac:dyDescent="0.25"/>
  <cols>
    <col min="2" max="2" width="8.85546875" customWidth="1"/>
    <col min="4" max="4" width="5.85546875" customWidth="1"/>
  </cols>
  <sheetData>
    <row r="1" spans="1:8" x14ac:dyDescent="0.25">
      <c r="B1" t="s">
        <v>0</v>
      </c>
      <c r="D1" t="s">
        <v>1</v>
      </c>
      <c r="G1" t="s">
        <v>5</v>
      </c>
    </row>
    <row r="2" spans="1:8" x14ac:dyDescent="0.25">
      <c r="B2">
        <v>60</v>
      </c>
      <c r="D2">
        <v>100</v>
      </c>
      <c r="G2">
        <f>15</f>
        <v>15</v>
      </c>
      <c r="H2">
        <f>G2*G2</f>
        <v>225</v>
      </c>
    </row>
    <row r="3" spans="1:8" x14ac:dyDescent="0.25">
      <c r="B3">
        <v>70</v>
      </c>
      <c r="D3">
        <v>100</v>
      </c>
      <c r="G3">
        <v>5</v>
      </c>
      <c r="H3">
        <f t="shared" ref="H3:H8" si="0">G3*G3</f>
        <v>25</v>
      </c>
    </row>
    <row r="4" spans="1:8" x14ac:dyDescent="0.25">
      <c r="B4">
        <v>80</v>
      </c>
      <c r="D4">
        <v>28</v>
      </c>
      <c r="G4">
        <v>5</v>
      </c>
      <c r="H4">
        <f t="shared" si="0"/>
        <v>25</v>
      </c>
    </row>
    <row r="5" spans="1:8" x14ac:dyDescent="0.25">
      <c r="B5">
        <v>90</v>
      </c>
      <c r="D5">
        <v>22</v>
      </c>
      <c r="G5">
        <v>15</v>
      </c>
      <c r="H5">
        <f t="shared" si="0"/>
        <v>225</v>
      </c>
    </row>
    <row r="6" spans="1:8" x14ac:dyDescent="0.25">
      <c r="B6">
        <v>95</v>
      </c>
      <c r="D6">
        <v>95</v>
      </c>
      <c r="G6">
        <v>20</v>
      </c>
      <c r="H6">
        <f t="shared" si="0"/>
        <v>400</v>
      </c>
    </row>
    <row r="7" spans="1:8" x14ac:dyDescent="0.25">
      <c r="B7">
        <v>70</v>
      </c>
      <c r="D7">
        <v>92</v>
      </c>
      <c r="G7">
        <v>5</v>
      </c>
      <c r="H7">
        <f t="shared" si="0"/>
        <v>25</v>
      </c>
    </row>
    <row r="8" spans="1:8" x14ac:dyDescent="0.25">
      <c r="B8">
        <v>60</v>
      </c>
      <c r="D8">
        <v>90</v>
      </c>
      <c r="G8">
        <v>15</v>
      </c>
      <c r="H8">
        <f t="shared" si="0"/>
        <v>225</v>
      </c>
    </row>
    <row r="10" spans="1:8" x14ac:dyDescent="0.25">
      <c r="H10">
        <f>SUM(H2:H8)</f>
        <v>1150</v>
      </c>
    </row>
    <row r="11" spans="1:8" x14ac:dyDescent="0.25">
      <c r="H11">
        <f>H10/6</f>
        <v>191.66666666666666</v>
      </c>
    </row>
    <row r="12" spans="1:8" x14ac:dyDescent="0.25">
      <c r="H12">
        <f>SQRT(H11)</f>
        <v>13.844373104863458</v>
      </c>
    </row>
    <row r="14" spans="1:8" x14ac:dyDescent="0.25">
      <c r="A14" t="s">
        <v>2</v>
      </c>
      <c r="B14">
        <f>AVERAGE(B2:B12)</f>
        <v>75</v>
      </c>
      <c r="D14">
        <f>AVERAGE(D2:D8)</f>
        <v>75.285714285714292</v>
      </c>
    </row>
    <row r="16" spans="1:8" x14ac:dyDescent="0.25">
      <c r="A16" t="s">
        <v>3</v>
      </c>
      <c r="B16">
        <f>_xlfn.STDEV.S(B2:B8)</f>
        <v>13.844373104863458</v>
      </c>
      <c r="D16">
        <f>_xlfn.STDEV.S(D2:D8)</f>
        <v>34.596311391603038</v>
      </c>
    </row>
    <row r="20" spans="1:4" x14ac:dyDescent="0.25">
      <c r="A20" t="s">
        <v>4</v>
      </c>
      <c r="B20">
        <f>B16/SQRT(7)</f>
        <v>5.2326811847228356</v>
      </c>
      <c r="D20">
        <f>D16/SQRT(7)</f>
        <v>13.076176603190365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Holly Bowser</dc:creator>
  <cp:lastModifiedBy>Holly Bowser</cp:lastModifiedBy>
  <dcterms:created xsi:type="dcterms:W3CDTF">2017-06-12T22:44:05Z</dcterms:created>
  <dcterms:modified xsi:type="dcterms:W3CDTF">2017-06-12T23:45:25Z</dcterms:modified>
</cp:coreProperties>
</file>